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novationnorway-my.sharepoint.com/personal/vemund_aartun_innovasjonnorge_no/Documents/2021 sjekklister/"/>
    </mc:Choice>
  </mc:AlternateContent>
  <xr:revisionPtr revIDLastSave="2" documentId="8_{9FEC1286-D245-469D-97A1-7EDBCF5A05C4}" xr6:coauthVersionLast="47" xr6:coauthVersionMax="47" xr10:uidLastSave="{8DB6813E-77CD-4A97-B15A-E77621E9D187}"/>
  <bookViews>
    <workbookView xWindow="15" yWindow="0" windowWidth="22545" windowHeight="1444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K14" i="1" s="1"/>
  <c r="G19" i="1"/>
  <c r="K19" i="1" l="1"/>
  <c r="C28" i="1"/>
  <c r="G22" i="1"/>
  <c r="K22" i="1" s="1"/>
  <c r="C16" i="1"/>
  <c r="G15" i="1"/>
  <c r="K15" i="1" s="1"/>
  <c r="C27" i="1"/>
  <c r="G11" i="1"/>
  <c r="K11" i="1" s="1"/>
  <c r="G12" i="1"/>
  <c r="K12" i="1" s="1"/>
  <c r="G13" i="1"/>
  <c r="K13" i="1" s="1"/>
  <c r="K24" i="1" l="1"/>
  <c r="G33" i="1" s="1"/>
  <c r="G35" i="1" s="1"/>
  <c r="G24" i="1"/>
  <c r="G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Vemund Aartun</author>
  </authors>
  <commentList>
    <comment ref="G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Arrondering/rydding</t>
        </r>
        <r>
          <rPr>
            <sz val="9"/>
            <color indexed="81"/>
            <rFont val="Tahoma"/>
            <family val="2"/>
          </rPr>
          <t xml:space="preserve">
Legg eventuelt inn kostnadsoverslag for tiltaket, avgrensa til kr 30 000 pr dekar.
</t>
        </r>
      </text>
    </comment>
  </commentList>
</comments>
</file>

<file path=xl/sharedStrings.xml><?xml version="1.0" encoding="utf-8"?>
<sst xmlns="http://schemas.openxmlformats.org/spreadsheetml/2006/main" count="79" uniqueCount="66">
  <si>
    <t>Investerings- og finansieringsplan for frukt og bær</t>
  </si>
  <si>
    <t>Kalkyle og plan for tiltak i frukt- og bærproduksjon</t>
  </si>
  <si>
    <t>Innovasjon Norge Vestland</t>
  </si>
  <si>
    <t>Oppdatert 03.11.2021</t>
  </si>
  <si>
    <t>Namn på søkjar</t>
  </si>
  <si>
    <t>Legg inn tal frå tabellen nede i skjemaet,i lysegrøne felt.</t>
  </si>
  <si>
    <t>Areal</t>
  </si>
  <si>
    <t>Kostnader</t>
  </si>
  <si>
    <t>Sum</t>
  </si>
  <si>
    <t>Tiltak</t>
  </si>
  <si>
    <t xml:space="preserve">Tal daa </t>
  </si>
  <si>
    <t>pr dekar</t>
  </si>
  <si>
    <t>pr. tiltak</t>
  </si>
  <si>
    <t>Støttesats</t>
  </si>
  <si>
    <t>Tilskot</t>
  </si>
  <si>
    <t>Planting av kjernefrukt, eple og pære</t>
  </si>
  <si>
    <t>Planting av plomme</t>
  </si>
  <si>
    <t>Planting av moreller, inkl. dekkjesystem</t>
  </si>
  <si>
    <t>Bringebær med dekkjesystem</t>
  </si>
  <si>
    <t>Jordbær i tabletop med dekkjesystem</t>
  </si>
  <si>
    <t>Sum dekar planting/dekkjesystem</t>
  </si>
  <si>
    <t>Arrondering og rydding av gamle frukttre</t>
  </si>
  <si>
    <t>Tal meter</t>
  </si>
  <si>
    <t>Sats pr meter</t>
  </si>
  <si>
    <t>Oppføring av viltgjerde</t>
  </si>
  <si>
    <t>Sum kostnader og tilskot</t>
  </si>
  <si>
    <t>Finansieringsplan</t>
  </si>
  <si>
    <t>Tal timar</t>
  </si>
  <si>
    <t>Satsar</t>
  </si>
  <si>
    <t>Eige, manuelt arbeid</t>
  </si>
  <si>
    <t>Eige arbeid med eigen traktor/gravemaskin</t>
  </si>
  <si>
    <t>Eigne midlar</t>
  </si>
  <si>
    <t>Lån, bank</t>
  </si>
  <si>
    <t>Tilskot, konsesjonsfond</t>
  </si>
  <si>
    <t>Lån, Innovasjon Norge</t>
  </si>
  <si>
    <t>Tilskot, Innovasjon Norge</t>
  </si>
  <si>
    <t>Sum finansiering</t>
  </si>
  <si>
    <t>Kontrollsum: Differanse Sum kostnader og Sum finansiering</t>
  </si>
  <si>
    <t>Kostnader og støttesatsar</t>
  </si>
  <si>
    <t xml:space="preserve">Kostnader pr dekar for etablering av frukt- og bærfelt, varierer med topografi og omfang. Tabellen under gir føringar for </t>
  </si>
  <si>
    <r>
      <t xml:space="preserve">kostnader og støttenivå. Legg inn kostnad i tabellen ovanfor  frå kolonna - </t>
    </r>
    <r>
      <rPr>
        <u/>
        <sz val="14"/>
        <color indexed="8"/>
        <rFont val="Calibri"/>
        <family val="2"/>
      </rPr>
      <t xml:space="preserve">Kostnad pr dekar </t>
    </r>
    <r>
      <rPr>
        <sz val="14"/>
        <color indexed="8"/>
        <rFont val="Calibri"/>
        <family val="2"/>
      </rPr>
      <t xml:space="preserve">- </t>
    </r>
    <r>
      <rPr>
        <sz val="14"/>
        <color indexed="8"/>
        <rFont val="Calibri"/>
        <family val="2"/>
      </rPr>
      <t>ut i frå topografi og omfang.</t>
    </r>
  </si>
  <si>
    <t xml:space="preserve">Til konvensjonell dyrking kan det løyvast inntil 35 prosent tilskot til plantekostnader. </t>
  </si>
  <si>
    <t>Høgaste støttesats kan nyttast for mindre tiltak og / eller tiltak med utfordrande topografi.</t>
  </si>
  <si>
    <r>
      <t xml:space="preserve">Legg inn støttesats i tabellen ovanfor frå kolonna - Støttesats - ut i frå </t>
    </r>
    <r>
      <rPr>
        <sz val="14"/>
        <color indexed="8"/>
        <rFont val="Calibri"/>
        <family val="2"/>
      </rPr>
      <t xml:space="preserve"> topografi og storleik på prosjektet. </t>
    </r>
  </si>
  <si>
    <t>Produksjon</t>
  </si>
  <si>
    <t>Kostnader, kr. pr da</t>
  </si>
  <si>
    <t>Inntil kr 75 000</t>
  </si>
  <si>
    <t>25 - 30 %</t>
  </si>
  <si>
    <t>Inntil kr 50 000</t>
  </si>
  <si>
    <t>30 - 35 %</t>
  </si>
  <si>
    <t>Planting av moreller med dekkjesystem</t>
  </si>
  <si>
    <t>Inntil kr 220 000</t>
  </si>
  <si>
    <t>Inntil kr 170 000</t>
  </si>
  <si>
    <t>20 - 25 %</t>
  </si>
  <si>
    <t>Inntil kr 300 000</t>
  </si>
  <si>
    <t>Viltgjerde</t>
  </si>
  <si>
    <t>100 kr pr meter</t>
  </si>
  <si>
    <t>Arrondering/rydding *)</t>
  </si>
  <si>
    <t>Inntil kr 30 000</t>
  </si>
  <si>
    <t xml:space="preserve">*) Tiltak må dokumenterast med bilder av område før arrondering, orientering om tiltak og kostnadsoverslag. </t>
  </si>
  <si>
    <t>Til økologisk dyrking kan det løyvast inntil 50 prosent tilskot til plantekostnader. Normalt vert det ytt 40 prosent tilskot.</t>
  </si>
  <si>
    <t>Eigeninnsats</t>
  </si>
  <si>
    <t xml:space="preserve">Kun eigeninnsats til søkjar/støttemottakar og evt. ektefelle/ sambuar som blir godkjent i prosjektet.  </t>
  </si>
  <si>
    <t xml:space="preserve">Inntil kr 350,- per time for manuelt arbeid og inntil kr 800,- pr time for eigen traktor/gravemaskin med førar. </t>
  </si>
  <si>
    <t>Kommentar til investerings- og finansieringsplanen</t>
  </si>
  <si>
    <t>Namn til søkjar og 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</si>
</sst>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"/>
    <numFmt numFmtId="165" formatCode="0.0"/>
  </numFmts>
  <fonts count="24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indexed="8"/>
      <name val="Calibri"/>
      <family val="2"/>
    </font>
    <font>
      <sz val="8"/>
      <name val="Calibri"/>
      <family val="2"/>
    </font>
    <font>
      <u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3F7145"/>
      <name val="Calibri"/>
      <family val="2"/>
      <scheme val="minor"/>
    </font>
    <font>
      <sz val="16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3F7145"/>
      <name val="Calibri"/>
      <family val="2"/>
      <scheme val="minor"/>
    </font>
    <font>
      <b/>
      <sz val="28"/>
      <color rgb="FF3F7145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3F7145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2" borderId="0" xfId="0" applyFill="1"/>
    <xf numFmtId="0" fontId="9" fillId="2" borderId="0" xfId="0" applyFont="1" applyFill="1"/>
    <xf numFmtId="0" fontId="7" fillId="2" borderId="0" xfId="0" applyFont="1" applyFill="1"/>
    <xf numFmtId="0" fontId="7" fillId="2" borderId="1" xfId="0" applyFont="1" applyFill="1" applyBorder="1"/>
    <xf numFmtId="164" fontId="7" fillId="2" borderId="0" xfId="0" applyNumberFormat="1" applyFont="1" applyFill="1"/>
    <xf numFmtId="164" fontId="7" fillId="2" borderId="0" xfId="0" applyNumberFormat="1" applyFont="1" applyFill="1" applyAlignment="1">
      <alignment horizontal="center"/>
    </xf>
    <xf numFmtId="0" fontId="10" fillId="2" borderId="0" xfId="0" applyFont="1" applyFill="1"/>
    <xf numFmtId="0" fontId="8" fillId="2" borderId="0" xfId="0" applyFont="1" applyFill="1"/>
    <xf numFmtId="0" fontId="11" fillId="2" borderId="0" xfId="1" applyFont="1" applyFill="1"/>
    <xf numFmtId="0" fontId="12" fillId="2" borderId="0" xfId="0" applyFont="1" applyFill="1" applyAlignment="1">
      <alignment horizontal="right"/>
    </xf>
    <xf numFmtId="0" fontId="12" fillId="0" borderId="0" xfId="0" applyFont="1" applyProtection="1">
      <protection locked="0"/>
    </xf>
    <xf numFmtId="164" fontId="8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 vertical="top"/>
    </xf>
    <xf numFmtId="0" fontId="8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Alignment="1">
      <alignment horizontal="right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7" fillId="3" borderId="0" xfId="0" applyFont="1" applyFill="1"/>
    <xf numFmtId="0" fontId="19" fillId="2" borderId="0" xfId="0" applyFont="1" applyFill="1" applyAlignment="1">
      <alignment horizontal="right"/>
    </xf>
    <xf numFmtId="0" fontId="20" fillId="3" borderId="0" xfId="0" applyFont="1" applyFill="1"/>
    <xf numFmtId="0" fontId="21" fillId="2" borderId="1" xfId="0" applyFont="1" applyFill="1" applyBorder="1" applyAlignment="1">
      <alignment vertical="center"/>
    </xf>
    <xf numFmtId="0" fontId="20" fillId="2" borderId="0" xfId="0" applyFont="1" applyFill="1" applyAlignment="1">
      <alignment horizontal="right"/>
    </xf>
    <xf numFmtId="165" fontId="8" fillId="0" borderId="0" xfId="0" applyNumberFormat="1" applyFont="1" applyAlignment="1" applyProtection="1">
      <alignment horizontal="center"/>
      <protection locked="0"/>
    </xf>
    <xf numFmtId="165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right"/>
    </xf>
    <xf numFmtId="164" fontId="8" fillId="2" borderId="0" xfId="0" applyNumberFormat="1" applyFont="1" applyFill="1"/>
    <xf numFmtId="165" fontId="8" fillId="2" borderId="1" xfId="0" applyNumberFormat="1" applyFont="1" applyFill="1" applyBorder="1" applyAlignment="1">
      <alignment horizontal="center"/>
    </xf>
    <xf numFmtId="164" fontId="8" fillId="3" borderId="0" xfId="0" applyNumberFormat="1" applyFont="1" applyFill="1" applyProtection="1">
      <protection locked="0"/>
    </xf>
    <xf numFmtId="10" fontId="8" fillId="2" borderId="0" xfId="0" applyNumberFormat="1" applyFont="1" applyFill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right"/>
    </xf>
    <xf numFmtId="1" fontId="8" fillId="2" borderId="0" xfId="0" applyNumberFormat="1" applyFont="1" applyFill="1" applyAlignment="1">
      <alignment horizontal="center"/>
    </xf>
    <xf numFmtId="164" fontId="8" fillId="0" borderId="0" xfId="0" applyNumberFormat="1" applyFont="1" applyProtection="1">
      <protection locked="0"/>
    </xf>
    <xf numFmtId="164" fontId="22" fillId="2" borderId="0" xfId="0" applyNumberFormat="1" applyFont="1" applyFill="1" applyAlignment="1">
      <alignment horizontal="left"/>
    </xf>
    <xf numFmtId="164" fontId="22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/>
    </xf>
    <xf numFmtId="164" fontId="22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 applyProtection="1">
      <alignment horizontal="right"/>
      <protection locked="0"/>
    </xf>
    <xf numFmtId="9" fontId="8" fillId="3" borderId="0" xfId="0" applyNumberFormat="1" applyFont="1" applyFill="1" applyAlignment="1" applyProtection="1">
      <alignment horizontal="center"/>
      <protection locked="0"/>
    </xf>
    <xf numFmtId="0" fontId="23" fillId="2" borderId="2" xfId="0" applyFont="1" applyFill="1" applyBorder="1"/>
    <xf numFmtId="164" fontId="23" fillId="2" borderId="2" xfId="0" applyNumberFormat="1" applyFont="1" applyFill="1" applyBorder="1" applyAlignment="1">
      <alignment horizontal="center"/>
    </xf>
    <xf numFmtId="164" fontId="23" fillId="2" borderId="2" xfId="0" applyNumberFormat="1" applyFont="1" applyFill="1" applyBorder="1" applyAlignment="1">
      <alignment horizontal="right"/>
    </xf>
    <xf numFmtId="0" fontId="23" fillId="2" borderId="2" xfId="0" applyFont="1" applyFill="1" applyBorder="1" applyAlignment="1">
      <alignment horizontal="center"/>
    </xf>
    <xf numFmtId="164" fontId="23" fillId="2" borderId="2" xfId="0" applyNumberFormat="1" applyFont="1" applyFill="1" applyBorder="1"/>
    <xf numFmtId="164" fontId="22" fillId="2" borderId="0" xfId="0" applyNumberFormat="1" applyFont="1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82550</xdr:colOff>
      <xdr:row>1</xdr:row>
      <xdr:rowOff>254000</xdr:rowOff>
    </xdr:from>
    <xdr:to>
      <xdr:col>11</xdr:col>
      <xdr:colOff>0</xdr:colOff>
      <xdr:row>2</xdr:row>
      <xdr:rowOff>76200</xdr:rowOff>
    </xdr:to>
    <xdr:pic>
      <xdr:nvPicPr>
        <xdr:cNvPr id="1171" name="Picture 2" descr="cid:image001.jpg@01D094BA.85ECA210">
          <a:extLst>
            <a:ext uri="{FF2B5EF4-FFF2-40B4-BE49-F238E27FC236}">
              <a16:creationId xmlns:a16="http://schemas.microsoft.com/office/drawing/2014/main" id="{72F00684-3BD0-4986-97EF-79842655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438150"/>
          <a:ext cx="1022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showGridLines="0" showRowColHeaders="0" tabSelected="1" zoomScaleNormal="100" workbookViewId="0">
      <selection activeCell="E14" sqref="E14"/>
    </sheetView>
  </sheetViews>
  <sheetFormatPr defaultColWidth="9.140625" defaultRowHeight="15"/>
  <cols>
    <col min="1" max="1" width="2.28515625" customWidth="1"/>
    <col min="2" max="2" width="53.28515625" customWidth="1"/>
    <col min="3" max="3" width="11.42578125" customWidth="1"/>
    <col min="4" max="4" width="3.140625" customWidth="1"/>
    <col min="5" max="5" width="15" customWidth="1"/>
    <col min="6" max="6" width="3.140625" customWidth="1"/>
    <col min="7" max="7" width="15.28515625" customWidth="1"/>
    <col min="8" max="8" width="3.140625" customWidth="1"/>
    <col min="9" max="9" width="13" customWidth="1"/>
    <col min="10" max="10" width="2.28515625" customWidth="1"/>
    <col min="11" max="11" width="16.5703125" customWidth="1"/>
    <col min="12" max="12" width="2.2851562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50.25" customHeight="1">
      <c r="A2" s="3"/>
      <c r="B2" s="18" t="s">
        <v>0</v>
      </c>
      <c r="C2" s="3"/>
      <c r="D2" s="3"/>
      <c r="E2" s="3"/>
      <c r="F2" s="3"/>
      <c r="G2" s="3"/>
      <c r="H2" s="16"/>
      <c r="I2" s="21"/>
      <c r="J2" s="21"/>
      <c r="K2" s="21"/>
      <c r="L2" s="3"/>
    </row>
    <row r="3" spans="1:12" ht="21">
      <c r="A3" s="3"/>
      <c r="B3" s="4" t="s">
        <v>1</v>
      </c>
      <c r="C3" s="3"/>
      <c r="D3" s="3"/>
      <c r="E3" s="3"/>
      <c r="F3" s="3"/>
      <c r="G3" s="3"/>
      <c r="H3" s="3"/>
      <c r="I3" s="12"/>
      <c r="J3" s="12"/>
      <c r="K3" s="29" t="s">
        <v>2</v>
      </c>
      <c r="L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12" t="s">
        <v>3</v>
      </c>
      <c r="L4" s="3"/>
    </row>
    <row r="5" spans="1:12" ht="21">
      <c r="A5" s="3"/>
      <c r="B5" s="32" t="s">
        <v>4</v>
      </c>
      <c r="C5" s="1"/>
      <c r="D5" s="1"/>
      <c r="E5" s="1"/>
      <c r="F5" s="1"/>
      <c r="G5" s="1"/>
      <c r="H5" s="3"/>
      <c r="I5" s="3"/>
      <c r="J5" s="3"/>
      <c r="K5" s="3"/>
      <c r="L5" s="3"/>
    </row>
    <row r="6" spans="1: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1">
      <c r="A7" s="3"/>
      <c r="B7" s="5"/>
      <c r="C7" s="5"/>
      <c r="D7" s="5"/>
      <c r="E7" s="30" t="s">
        <v>5</v>
      </c>
      <c r="F7" s="28"/>
      <c r="G7" s="28"/>
      <c r="H7" s="28"/>
      <c r="I7" s="28"/>
      <c r="J7" s="28"/>
      <c r="K7" s="3"/>
      <c r="L7" s="3"/>
    </row>
    <row r="8" spans="1:12" ht="21">
      <c r="A8" s="3"/>
      <c r="B8" s="5"/>
      <c r="C8" s="5"/>
      <c r="D8" s="5"/>
      <c r="E8" s="5"/>
      <c r="F8" s="5"/>
      <c r="G8" s="5"/>
      <c r="H8" s="5"/>
      <c r="I8" s="5"/>
      <c r="J8" s="5"/>
      <c r="K8" s="3"/>
      <c r="L8" s="3"/>
    </row>
    <row r="9" spans="1:12" ht="18.75">
      <c r="A9" s="3"/>
      <c r="B9" s="10"/>
      <c r="C9" s="24" t="s">
        <v>6</v>
      </c>
      <c r="D9" s="24"/>
      <c r="E9" s="24" t="s">
        <v>7</v>
      </c>
      <c r="F9" s="24"/>
      <c r="G9" s="24" t="s">
        <v>8</v>
      </c>
      <c r="H9" s="24"/>
      <c r="I9" s="10"/>
      <c r="J9" s="10"/>
      <c r="K9" s="10"/>
      <c r="L9" s="3"/>
    </row>
    <row r="10" spans="1:12" ht="18.75">
      <c r="A10" s="3"/>
      <c r="B10" s="23" t="s">
        <v>9</v>
      </c>
      <c r="C10" s="25" t="s">
        <v>10</v>
      </c>
      <c r="D10" s="25"/>
      <c r="E10" s="25" t="s">
        <v>11</v>
      </c>
      <c r="F10" s="25"/>
      <c r="G10" s="25" t="s">
        <v>12</v>
      </c>
      <c r="H10" s="25"/>
      <c r="I10" s="25" t="s">
        <v>13</v>
      </c>
      <c r="J10" s="25"/>
      <c r="K10" s="27" t="s">
        <v>14</v>
      </c>
      <c r="L10" s="3"/>
    </row>
    <row r="11" spans="1:12" ht="18.75">
      <c r="A11" s="3"/>
      <c r="B11" s="10" t="s">
        <v>15</v>
      </c>
      <c r="C11" s="33">
        <v>0</v>
      </c>
      <c r="D11" s="34"/>
      <c r="E11" s="48">
        <v>0</v>
      </c>
      <c r="F11" s="35"/>
      <c r="G11" s="36">
        <f>C11*E11</f>
        <v>0</v>
      </c>
      <c r="H11" s="36"/>
      <c r="I11" s="49">
        <v>0</v>
      </c>
      <c r="J11" s="35"/>
      <c r="K11" s="36">
        <f>G11*I11</f>
        <v>0</v>
      </c>
      <c r="L11" s="3"/>
    </row>
    <row r="12" spans="1:12" ht="18.75">
      <c r="A12" s="3"/>
      <c r="B12" s="10" t="s">
        <v>16</v>
      </c>
      <c r="C12" s="33">
        <v>0</v>
      </c>
      <c r="D12" s="34"/>
      <c r="E12" s="48">
        <v>0</v>
      </c>
      <c r="F12" s="35"/>
      <c r="G12" s="36">
        <f>C12*E12</f>
        <v>0</v>
      </c>
      <c r="H12" s="36"/>
      <c r="I12" s="49">
        <v>0</v>
      </c>
      <c r="J12" s="35"/>
      <c r="K12" s="36">
        <f>G12*I12</f>
        <v>0</v>
      </c>
      <c r="L12" s="3"/>
    </row>
    <row r="13" spans="1:12" ht="18.75">
      <c r="A13" s="3"/>
      <c r="B13" s="10" t="s">
        <v>17</v>
      </c>
      <c r="C13" s="33">
        <v>0</v>
      </c>
      <c r="D13" s="34"/>
      <c r="E13" s="48">
        <v>0</v>
      </c>
      <c r="F13" s="35"/>
      <c r="G13" s="36">
        <f>C13*E13</f>
        <v>0</v>
      </c>
      <c r="H13" s="36"/>
      <c r="I13" s="49">
        <v>0</v>
      </c>
      <c r="J13" s="35"/>
      <c r="K13" s="36">
        <f>G13*I13</f>
        <v>0</v>
      </c>
      <c r="L13" s="3"/>
    </row>
    <row r="14" spans="1:12" ht="18.75">
      <c r="A14" s="3"/>
      <c r="B14" s="10" t="s">
        <v>18</v>
      </c>
      <c r="C14" s="33">
        <v>0</v>
      </c>
      <c r="D14" s="34"/>
      <c r="E14" s="48">
        <v>0</v>
      </c>
      <c r="F14" s="35"/>
      <c r="G14" s="36">
        <f>C14*E14</f>
        <v>0</v>
      </c>
      <c r="H14" s="36"/>
      <c r="I14" s="49">
        <v>0</v>
      </c>
      <c r="J14" s="35"/>
      <c r="K14" s="36">
        <f>G14*I14</f>
        <v>0</v>
      </c>
      <c r="L14" s="3"/>
    </row>
    <row r="15" spans="1:12" ht="18.75">
      <c r="A15" s="3"/>
      <c r="B15" s="10" t="s">
        <v>19</v>
      </c>
      <c r="C15" s="33">
        <v>0</v>
      </c>
      <c r="D15" s="34"/>
      <c r="E15" s="48">
        <v>0</v>
      </c>
      <c r="F15" s="35"/>
      <c r="G15" s="36">
        <f>C15*E15</f>
        <v>0</v>
      </c>
      <c r="H15" s="36"/>
      <c r="I15" s="49">
        <v>0</v>
      </c>
      <c r="J15" s="35"/>
      <c r="K15" s="36">
        <f>G15*I15</f>
        <v>0</v>
      </c>
      <c r="L15" s="3"/>
    </row>
    <row r="16" spans="1:12" ht="21">
      <c r="A16" s="3"/>
      <c r="B16" s="23" t="s">
        <v>20</v>
      </c>
      <c r="C16" s="37">
        <f>SUM(C11:C15)</f>
        <v>0</v>
      </c>
      <c r="D16" s="34"/>
      <c r="E16" s="35"/>
      <c r="F16" s="35"/>
      <c r="G16" s="36"/>
      <c r="H16" s="36"/>
      <c r="I16" s="36"/>
      <c r="J16" s="36"/>
      <c r="K16" s="36"/>
      <c r="L16" s="7"/>
    </row>
    <row r="17" spans="1:12" ht="8.1" customHeight="1">
      <c r="A17" s="3"/>
      <c r="B17" s="10"/>
      <c r="C17" s="34"/>
      <c r="D17" s="34"/>
      <c r="E17" s="35"/>
      <c r="F17" s="35"/>
      <c r="G17" s="36"/>
      <c r="H17" s="36"/>
      <c r="I17" s="36"/>
      <c r="J17" s="36"/>
      <c r="K17" s="36"/>
      <c r="L17" s="7"/>
    </row>
    <row r="18" spans="1:12" ht="21">
      <c r="A18" s="3"/>
      <c r="B18" s="10"/>
      <c r="C18" s="14" t="s">
        <v>10</v>
      </c>
      <c r="D18" s="35"/>
      <c r="E18" s="14"/>
      <c r="F18" s="35"/>
      <c r="G18" s="36"/>
      <c r="H18" s="36"/>
      <c r="I18" s="24" t="s">
        <v>13</v>
      </c>
      <c r="J18" s="36"/>
      <c r="K18" s="36"/>
      <c r="L18" s="7"/>
    </row>
    <row r="19" spans="1:12" ht="18.75">
      <c r="A19" s="3"/>
      <c r="B19" s="10" t="s">
        <v>21</v>
      </c>
      <c r="C19" s="33">
        <v>0</v>
      </c>
      <c r="D19" s="34"/>
      <c r="E19" s="48">
        <v>0</v>
      </c>
      <c r="F19" s="35"/>
      <c r="G19" s="38">
        <f>C19*E19</f>
        <v>0</v>
      </c>
      <c r="H19" s="36"/>
      <c r="I19" s="49">
        <v>0</v>
      </c>
      <c r="J19" s="35"/>
      <c r="K19" s="36">
        <f>G19*I19</f>
        <v>0</v>
      </c>
      <c r="L19" s="3"/>
    </row>
    <row r="20" spans="1:12" ht="8.1" customHeight="1">
      <c r="A20" s="3"/>
      <c r="B20" s="10"/>
      <c r="C20" s="10"/>
      <c r="D20" s="10"/>
      <c r="E20" s="10"/>
      <c r="F20" s="35"/>
      <c r="G20" s="36"/>
      <c r="H20" s="36"/>
      <c r="I20" s="39"/>
      <c r="J20" s="35"/>
      <c r="K20" s="36"/>
      <c r="L20" s="3"/>
    </row>
    <row r="21" spans="1:12" ht="21">
      <c r="A21" s="3"/>
      <c r="B21" s="10"/>
      <c r="C21" s="24" t="s">
        <v>22</v>
      </c>
      <c r="D21" s="10"/>
      <c r="E21" s="24" t="s">
        <v>23</v>
      </c>
      <c r="F21" s="10"/>
      <c r="G21" s="10"/>
      <c r="H21" s="10"/>
      <c r="I21" s="24" t="s">
        <v>13</v>
      </c>
      <c r="J21" s="10"/>
      <c r="K21" s="10"/>
      <c r="L21" s="5"/>
    </row>
    <row r="22" spans="1:12" ht="18.75">
      <c r="A22" s="3"/>
      <c r="B22" s="10" t="s">
        <v>24</v>
      </c>
      <c r="C22" s="33">
        <v>0</v>
      </c>
      <c r="D22" s="34"/>
      <c r="E22" s="35">
        <v>100</v>
      </c>
      <c r="F22" s="35"/>
      <c r="G22" s="36">
        <f>C22*E22</f>
        <v>0</v>
      </c>
      <c r="H22" s="36"/>
      <c r="I22" s="49">
        <v>0</v>
      </c>
      <c r="J22" s="35"/>
      <c r="K22" s="36">
        <f>G22*I22</f>
        <v>0</v>
      </c>
      <c r="L22" s="3"/>
    </row>
    <row r="23" spans="1:12" ht="6.75" customHeight="1">
      <c r="A23" s="3"/>
      <c r="B23" s="10"/>
      <c r="C23" s="24"/>
      <c r="D23" s="24"/>
      <c r="E23" s="36"/>
      <c r="F23" s="36"/>
      <c r="G23" s="36"/>
      <c r="H23" s="36"/>
      <c r="I23" s="36"/>
      <c r="J23" s="36"/>
      <c r="K23" s="36"/>
      <c r="L23" s="3"/>
    </row>
    <row r="24" spans="1:12" ht="19.5" thickBot="1">
      <c r="A24" s="3"/>
      <c r="B24" s="50" t="s">
        <v>25</v>
      </c>
      <c r="C24" s="53"/>
      <c r="D24" s="53"/>
      <c r="E24" s="54"/>
      <c r="F24" s="54"/>
      <c r="G24" s="54">
        <f>SUM(G11:G23)</f>
        <v>0</v>
      </c>
      <c r="H24" s="54"/>
      <c r="I24" s="54"/>
      <c r="J24" s="54"/>
      <c r="K24" s="54">
        <f>SUM(K11:K23)</f>
        <v>0</v>
      </c>
      <c r="L24" s="3"/>
    </row>
    <row r="25" spans="1:12" ht="16.5" customHeight="1" thickTop="1">
      <c r="A25" s="3"/>
      <c r="B25" s="10"/>
      <c r="C25" s="24"/>
      <c r="D25" s="24"/>
      <c r="E25" s="36"/>
      <c r="F25" s="36"/>
      <c r="G25" s="36"/>
      <c r="H25" s="36"/>
      <c r="I25" s="36"/>
      <c r="J25" s="36"/>
      <c r="K25" s="36"/>
      <c r="L25" s="3"/>
    </row>
    <row r="26" spans="1:12" ht="18.75">
      <c r="A26" s="3"/>
      <c r="B26" s="23" t="s">
        <v>26</v>
      </c>
      <c r="C26" s="25" t="s">
        <v>27</v>
      </c>
      <c r="D26" s="25"/>
      <c r="E26" s="40" t="s">
        <v>28</v>
      </c>
      <c r="F26" s="40"/>
      <c r="G26" s="41" t="s">
        <v>8</v>
      </c>
      <c r="H26" s="36"/>
      <c r="I26" s="15"/>
      <c r="J26" s="15"/>
      <c r="K26" s="15"/>
      <c r="L26" s="3"/>
    </row>
    <row r="27" spans="1:12" ht="18.75">
      <c r="A27" s="3"/>
      <c r="B27" s="10" t="s">
        <v>29</v>
      </c>
      <c r="C27" s="42">
        <f>G27/E27</f>
        <v>0</v>
      </c>
      <c r="D27" s="42"/>
      <c r="E27" s="14">
        <v>350</v>
      </c>
      <c r="F27" s="14"/>
      <c r="G27" s="43">
        <v>0</v>
      </c>
      <c r="H27" s="36"/>
      <c r="I27" s="15"/>
      <c r="J27" s="15"/>
      <c r="K27" s="15"/>
      <c r="L27" s="3"/>
    </row>
    <row r="28" spans="1:12" ht="18.75">
      <c r="A28" s="3"/>
      <c r="B28" s="10" t="s">
        <v>30</v>
      </c>
      <c r="C28" s="42">
        <f>G28/E28</f>
        <v>0</v>
      </c>
      <c r="D28" s="42"/>
      <c r="E28" s="14">
        <v>800</v>
      </c>
      <c r="F28" s="14"/>
      <c r="G28" s="43">
        <v>0</v>
      </c>
      <c r="H28" s="36"/>
      <c r="I28" s="15"/>
      <c r="J28" s="15"/>
      <c r="K28" s="15"/>
      <c r="L28" s="3"/>
    </row>
    <row r="29" spans="1:12" ht="18.75">
      <c r="A29" s="3"/>
      <c r="B29" s="10" t="s">
        <v>31</v>
      </c>
      <c r="C29" s="24"/>
      <c r="D29" s="24"/>
      <c r="E29" s="36"/>
      <c r="F29" s="36"/>
      <c r="G29" s="43">
        <v>0</v>
      </c>
      <c r="H29" s="36"/>
      <c r="I29" s="15"/>
      <c r="J29" s="15"/>
      <c r="K29" s="15"/>
      <c r="L29" s="3"/>
    </row>
    <row r="30" spans="1:12" ht="18.75">
      <c r="A30" s="3"/>
      <c r="B30" s="10" t="s">
        <v>32</v>
      </c>
      <c r="C30" s="24"/>
      <c r="D30" s="24"/>
      <c r="E30" s="36"/>
      <c r="F30" s="36"/>
      <c r="G30" s="43">
        <v>0</v>
      </c>
      <c r="H30" s="36"/>
      <c r="I30" s="15"/>
      <c r="J30" s="15"/>
      <c r="K30" s="15"/>
      <c r="L30" s="3"/>
    </row>
    <row r="31" spans="1:12" ht="18.75">
      <c r="A31" s="3"/>
      <c r="B31" s="10" t="s">
        <v>33</v>
      </c>
      <c r="C31" s="24"/>
      <c r="D31" s="24"/>
      <c r="E31" s="36"/>
      <c r="F31" s="36"/>
      <c r="G31" s="43">
        <v>0</v>
      </c>
      <c r="H31" s="36"/>
      <c r="I31" s="15"/>
      <c r="J31" s="15"/>
      <c r="K31" s="15"/>
      <c r="L31" s="3"/>
    </row>
    <row r="32" spans="1:12" ht="18.75">
      <c r="A32" s="3"/>
      <c r="B32" s="10" t="s">
        <v>34</v>
      </c>
      <c r="C32" s="24"/>
      <c r="D32" s="24"/>
      <c r="E32" s="36"/>
      <c r="F32" s="36"/>
      <c r="G32" s="43">
        <v>0</v>
      </c>
      <c r="H32" s="36"/>
      <c r="I32" s="15"/>
      <c r="J32" s="15"/>
      <c r="K32" s="15"/>
      <c r="L32" s="3"/>
    </row>
    <row r="33" spans="1:12" ht="18.75">
      <c r="A33" s="3"/>
      <c r="B33" s="10" t="s">
        <v>35</v>
      </c>
      <c r="C33" s="14"/>
      <c r="D33" s="14"/>
      <c r="E33" s="36"/>
      <c r="F33" s="36"/>
      <c r="G33" s="36">
        <f>K24</f>
        <v>0</v>
      </c>
      <c r="H33" s="36"/>
      <c r="I33" s="15"/>
      <c r="J33" s="15"/>
      <c r="K33" s="15"/>
      <c r="L33" s="3"/>
    </row>
    <row r="34" spans="1:12" ht="6.75" customHeight="1">
      <c r="A34" s="3"/>
      <c r="B34" s="10"/>
      <c r="C34" s="14"/>
      <c r="D34" s="14"/>
      <c r="E34" s="14"/>
      <c r="F34" s="14"/>
      <c r="G34" s="14"/>
      <c r="H34" s="14"/>
      <c r="I34" s="15"/>
      <c r="J34" s="15"/>
      <c r="K34" s="15"/>
      <c r="L34" s="3"/>
    </row>
    <row r="35" spans="1:12" ht="21.75" thickBot="1">
      <c r="A35" s="3"/>
      <c r="B35" s="50" t="s">
        <v>36</v>
      </c>
      <c r="C35" s="51"/>
      <c r="D35" s="51"/>
      <c r="E35" s="51"/>
      <c r="F35" s="51"/>
      <c r="G35" s="52">
        <f>SUM(G27:G33)</f>
        <v>0</v>
      </c>
      <c r="H35" s="35"/>
      <c r="I35" s="15"/>
      <c r="J35" s="15"/>
      <c r="K35" s="15"/>
      <c r="L35" s="8"/>
    </row>
    <row r="36" spans="1:12" ht="23.25" customHeight="1" thickTop="1">
      <c r="A36" s="3"/>
      <c r="B36" s="44" t="s">
        <v>37</v>
      </c>
      <c r="C36" s="44"/>
      <c r="D36" s="45"/>
      <c r="E36" s="45"/>
      <c r="F36" s="46"/>
      <c r="G36" s="55">
        <f>G24-G35</f>
        <v>0</v>
      </c>
      <c r="H36" s="46"/>
      <c r="I36" s="46"/>
      <c r="J36" s="46"/>
      <c r="K36" s="15"/>
      <c r="L36" s="3"/>
    </row>
    <row r="37" spans="1:12" ht="19.5" customHeight="1">
      <c r="A37" s="3"/>
      <c r="B37" s="44"/>
      <c r="C37" s="45"/>
      <c r="D37" s="45"/>
      <c r="E37" s="46"/>
      <c r="F37" s="46"/>
      <c r="G37" s="47"/>
      <c r="H37" s="15"/>
      <c r="I37" s="15"/>
      <c r="J37" s="15"/>
      <c r="K37" s="15"/>
      <c r="L37" s="3"/>
    </row>
    <row r="38" spans="1:12" ht="21">
      <c r="A38" s="3"/>
      <c r="B38" s="19" t="s">
        <v>38</v>
      </c>
      <c r="C38" s="5"/>
      <c r="D38" s="5"/>
      <c r="E38" s="5"/>
      <c r="F38" s="5"/>
      <c r="G38" s="5"/>
      <c r="H38" s="5"/>
      <c r="I38" s="5"/>
      <c r="J38" s="5"/>
      <c r="K38" s="5"/>
      <c r="L38" s="3"/>
    </row>
    <row r="39" spans="1:12" ht="21">
      <c r="A39" s="3"/>
      <c r="B39" s="17" t="s">
        <v>39</v>
      </c>
      <c r="C39" s="5"/>
      <c r="D39" s="5"/>
      <c r="E39" s="5"/>
      <c r="F39" s="5"/>
      <c r="G39" s="5"/>
      <c r="H39" s="5"/>
      <c r="I39" s="5"/>
      <c r="J39" s="5"/>
      <c r="K39" s="5"/>
      <c r="L39" s="3"/>
    </row>
    <row r="40" spans="1:12" ht="21">
      <c r="A40" s="3"/>
      <c r="B40" s="17" t="s">
        <v>40</v>
      </c>
      <c r="C40" s="5"/>
      <c r="D40" s="5"/>
      <c r="E40" s="5"/>
      <c r="F40" s="5"/>
      <c r="G40" s="5"/>
      <c r="H40" s="5"/>
      <c r="I40" s="5"/>
      <c r="J40" s="5"/>
      <c r="K40" s="5"/>
      <c r="L40" s="3"/>
    </row>
    <row r="41" spans="1:12" ht="21">
      <c r="A41" s="3"/>
      <c r="B41" s="17"/>
      <c r="C41" s="5"/>
      <c r="D41" s="5"/>
      <c r="E41" s="5"/>
      <c r="F41" s="5"/>
      <c r="G41" s="5"/>
      <c r="H41" s="5"/>
      <c r="I41" s="5"/>
      <c r="J41" s="5"/>
      <c r="K41" s="5"/>
      <c r="L41" s="3"/>
    </row>
    <row r="42" spans="1:12" ht="21">
      <c r="A42" s="3"/>
      <c r="B42" s="17" t="s">
        <v>41</v>
      </c>
      <c r="C42" s="5"/>
      <c r="D42" s="5"/>
      <c r="E42" s="5"/>
      <c r="F42" s="5"/>
      <c r="G42" s="5"/>
      <c r="H42" s="5"/>
      <c r="I42" s="5"/>
      <c r="J42" s="5"/>
      <c r="K42" s="5"/>
      <c r="L42" s="3"/>
    </row>
    <row r="43" spans="1:12" ht="21">
      <c r="A43" s="3"/>
      <c r="B43" s="17" t="s">
        <v>42</v>
      </c>
      <c r="C43" s="5"/>
      <c r="D43" s="5"/>
      <c r="E43" s="5"/>
      <c r="F43" s="5"/>
      <c r="G43" s="5"/>
      <c r="H43" s="5"/>
      <c r="I43" s="5"/>
      <c r="J43" s="5"/>
      <c r="K43" s="5"/>
      <c r="L43" s="3"/>
    </row>
    <row r="44" spans="1:12" ht="21">
      <c r="A44" s="3"/>
      <c r="B44" s="17" t="s">
        <v>43</v>
      </c>
      <c r="C44" s="5"/>
      <c r="D44" s="5"/>
      <c r="E44" s="5"/>
      <c r="F44" s="5"/>
      <c r="G44" s="5"/>
      <c r="H44" s="5"/>
      <c r="I44" s="5"/>
      <c r="J44" s="5"/>
      <c r="K44" s="5"/>
      <c r="L44" s="3"/>
    </row>
    <row r="45" spans="1:12" ht="21">
      <c r="A45" s="3"/>
      <c r="B45" s="17"/>
      <c r="C45" s="5"/>
      <c r="D45" s="5"/>
      <c r="E45" s="5"/>
      <c r="F45" s="5"/>
      <c r="G45" s="5"/>
      <c r="H45" s="5"/>
      <c r="I45" s="5"/>
      <c r="J45" s="5"/>
      <c r="K45" s="5"/>
      <c r="L45" s="3"/>
    </row>
    <row r="46" spans="1:12" ht="21">
      <c r="A46" s="3"/>
      <c r="B46" s="22" t="s">
        <v>44</v>
      </c>
      <c r="C46" s="23"/>
      <c r="D46" s="25" t="s">
        <v>45</v>
      </c>
      <c r="E46" s="23"/>
      <c r="F46" s="23"/>
      <c r="G46" s="26" t="s">
        <v>13</v>
      </c>
      <c r="H46" s="23"/>
      <c r="I46" s="5"/>
      <c r="J46" s="5"/>
      <c r="K46" s="5"/>
      <c r="L46" s="3"/>
    </row>
    <row r="47" spans="1:12" ht="21">
      <c r="A47" s="3"/>
      <c r="B47" s="17" t="s">
        <v>15</v>
      </c>
      <c r="C47" s="10"/>
      <c r="D47" s="24" t="s">
        <v>46</v>
      </c>
      <c r="E47" s="10"/>
      <c r="F47" s="10"/>
      <c r="G47" s="10" t="s">
        <v>47</v>
      </c>
      <c r="H47" s="10"/>
      <c r="I47" s="5"/>
      <c r="J47" s="5"/>
      <c r="K47" s="5"/>
      <c r="L47" s="3"/>
    </row>
    <row r="48" spans="1:12" ht="21">
      <c r="A48" s="3"/>
      <c r="B48" s="17" t="s">
        <v>16</v>
      </c>
      <c r="C48" s="10"/>
      <c r="D48" s="24" t="s">
        <v>48</v>
      </c>
      <c r="E48" s="10"/>
      <c r="F48" s="10"/>
      <c r="G48" s="10" t="s">
        <v>49</v>
      </c>
      <c r="H48" s="10"/>
      <c r="I48" s="5"/>
      <c r="J48" s="5"/>
      <c r="K48" s="5"/>
      <c r="L48" s="3"/>
    </row>
    <row r="49" spans="1:12" ht="21">
      <c r="A49" s="3"/>
      <c r="B49" s="17" t="s">
        <v>50</v>
      </c>
      <c r="C49" s="10"/>
      <c r="D49" s="24" t="s">
        <v>51</v>
      </c>
      <c r="E49" s="10"/>
      <c r="F49" s="10"/>
      <c r="G49" s="10" t="s">
        <v>49</v>
      </c>
      <c r="H49" s="10"/>
      <c r="I49" s="5"/>
      <c r="J49" s="5"/>
      <c r="K49" s="5"/>
      <c r="L49" s="3"/>
    </row>
    <row r="50" spans="1:12" ht="21">
      <c r="A50" s="3"/>
      <c r="B50" s="17" t="s">
        <v>18</v>
      </c>
      <c r="C50" s="10"/>
      <c r="D50" s="24" t="s">
        <v>52</v>
      </c>
      <c r="E50" s="10"/>
      <c r="F50" s="10"/>
      <c r="G50" s="10" t="s">
        <v>53</v>
      </c>
      <c r="H50" s="10"/>
      <c r="I50" s="5"/>
      <c r="J50" s="5"/>
      <c r="K50" s="5"/>
      <c r="L50" s="3"/>
    </row>
    <row r="51" spans="1:12" ht="21">
      <c r="A51" s="3"/>
      <c r="B51" s="17" t="s">
        <v>19</v>
      </c>
      <c r="C51" s="10"/>
      <c r="D51" s="24" t="s">
        <v>54</v>
      </c>
      <c r="E51" s="10"/>
      <c r="F51" s="10"/>
      <c r="G51" s="10" t="s">
        <v>53</v>
      </c>
      <c r="H51" s="10"/>
      <c r="I51" s="5"/>
      <c r="J51" s="5"/>
      <c r="K51" s="5"/>
      <c r="L51" s="3"/>
    </row>
    <row r="52" spans="1:12" ht="21">
      <c r="A52" s="3"/>
      <c r="B52" s="17" t="s">
        <v>55</v>
      </c>
      <c r="C52" s="10"/>
      <c r="D52" s="24" t="s">
        <v>56</v>
      </c>
      <c r="E52" s="10"/>
      <c r="F52" s="10"/>
      <c r="G52" s="10" t="s">
        <v>53</v>
      </c>
      <c r="H52" s="10"/>
      <c r="I52" s="5"/>
      <c r="J52" s="5"/>
      <c r="K52" s="5"/>
      <c r="L52" s="3"/>
    </row>
    <row r="53" spans="1:12" ht="21">
      <c r="A53" s="3"/>
      <c r="B53" s="17" t="s">
        <v>57</v>
      </c>
      <c r="C53" s="10"/>
      <c r="D53" s="24" t="s">
        <v>58</v>
      </c>
      <c r="E53" s="10"/>
      <c r="F53" s="10"/>
      <c r="G53" s="10" t="s">
        <v>53</v>
      </c>
      <c r="H53" s="10"/>
      <c r="I53" s="5"/>
      <c r="J53" s="5"/>
      <c r="K53" s="5"/>
      <c r="L53" s="3"/>
    </row>
    <row r="54" spans="1:12" ht="21">
      <c r="A54" s="3"/>
      <c r="B54" s="31" t="s">
        <v>59</v>
      </c>
      <c r="C54" s="6"/>
      <c r="D54" s="6"/>
      <c r="E54" s="6"/>
      <c r="F54" s="6"/>
      <c r="G54" s="6"/>
      <c r="H54" s="6"/>
      <c r="I54" s="5"/>
      <c r="J54" s="5"/>
      <c r="K54" s="5"/>
      <c r="L54" s="3"/>
    </row>
    <row r="55" spans="1:12" ht="21">
      <c r="A55" s="3"/>
      <c r="B55" s="17"/>
      <c r="C55" s="5"/>
      <c r="D55" s="5"/>
      <c r="E55" s="5"/>
      <c r="F55" s="5"/>
      <c r="G55" s="5"/>
      <c r="H55" s="5"/>
      <c r="I55" s="5"/>
      <c r="J55" s="5"/>
      <c r="K55" s="5"/>
      <c r="L55" s="3"/>
    </row>
    <row r="56" spans="1:12" ht="21">
      <c r="A56" s="3"/>
      <c r="B56" s="17" t="s">
        <v>60</v>
      </c>
      <c r="C56" s="3"/>
      <c r="D56" s="3"/>
      <c r="E56" s="3"/>
      <c r="F56" s="3"/>
      <c r="G56" s="5"/>
      <c r="H56" s="5"/>
      <c r="I56" s="5"/>
      <c r="J56" s="5"/>
      <c r="K56" s="5"/>
      <c r="L56" s="3"/>
    </row>
    <row r="57" spans="1:12" ht="10.5" customHeight="1">
      <c r="A57" s="3"/>
      <c r="B57" s="11"/>
      <c r="C57" s="11"/>
      <c r="D57" s="11"/>
      <c r="E57" s="3"/>
      <c r="F57" s="3"/>
      <c r="G57" s="3"/>
      <c r="H57" s="3"/>
      <c r="I57" s="3"/>
      <c r="J57" s="3"/>
      <c r="K57" s="3"/>
      <c r="L57" s="3"/>
    </row>
    <row r="58" spans="1:12" ht="23.25">
      <c r="A58" s="3"/>
      <c r="B58" s="20" t="s">
        <v>61</v>
      </c>
      <c r="C58" s="11"/>
      <c r="D58" s="11"/>
      <c r="E58" s="3"/>
      <c r="F58" s="3"/>
      <c r="G58" s="3"/>
      <c r="H58" s="3"/>
      <c r="I58" s="3"/>
      <c r="J58" s="3"/>
      <c r="K58" s="3"/>
      <c r="L58" s="3"/>
    </row>
    <row r="59" spans="1:12" ht="15" customHeight="1">
      <c r="A59" s="3"/>
      <c r="B59" s="10" t="s">
        <v>62</v>
      </c>
      <c r="C59" s="11"/>
      <c r="D59" s="11"/>
      <c r="E59" s="3"/>
      <c r="F59" s="3"/>
      <c r="G59" s="3"/>
      <c r="H59" s="3"/>
      <c r="I59" s="3"/>
      <c r="J59" s="3"/>
      <c r="K59" s="3"/>
      <c r="L59" s="3"/>
    </row>
    <row r="60" spans="1:12" ht="15" customHeight="1">
      <c r="A60" s="3"/>
      <c r="B60" s="10" t="s">
        <v>63</v>
      </c>
      <c r="C60" s="11"/>
      <c r="D60" s="11"/>
      <c r="E60" s="3"/>
      <c r="F60" s="3"/>
      <c r="G60" s="3"/>
      <c r="H60" s="3"/>
      <c r="I60" s="3"/>
      <c r="J60" s="3"/>
      <c r="K60" s="3"/>
      <c r="L60" s="3"/>
    </row>
    <row r="61" spans="1:12" ht="15" customHeight="1">
      <c r="A61" s="3"/>
      <c r="B61" s="10"/>
      <c r="C61" s="11"/>
      <c r="D61" s="11"/>
      <c r="E61" s="3"/>
      <c r="F61" s="3"/>
      <c r="G61" s="3"/>
      <c r="H61" s="3"/>
      <c r="I61" s="3"/>
      <c r="J61" s="3"/>
      <c r="K61" s="3"/>
      <c r="L61" s="3"/>
    </row>
    <row r="62" spans="1:12" ht="21">
      <c r="A62" s="3"/>
      <c r="B62" s="9" t="s">
        <v>64</v>
      </c>
      <c r="C62" s="9"/>
      <c r="D62" s="3"/>
      <c r="E62" s="3"/>
      <c r="F62" s="3"/>
      <c r="G62" s="3"/>
      <c r="H62" s="3"/>
      <c r="I62" s="3"/>
      <c r="J62" s="3"/>
      <c r="K62" s="3"/>
      <c r="L62" s="3"/>
    </row>
    <row r="63" spans="1:12" ht="21">
      <c r="A63" s="3"/>
      <c r="B63" s="9"/>
      <c r="C63" s="9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3"/>
    </row>
    <row r="65" spans="1:12" ht="15" customHeight="1">
      <c r="A65" s="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3"/>
    </row>
    <row r="66" spans="1:12" ht="15" customHeight="1">
      <c r="A66" s="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3"/>
    </row>
    <row r="67" spans="1:12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21">
      <c r="A68" s="3"/>
      <c r="B68" s="5" t="s">
        <v>65</v>
      </c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</sheetData>
  <sheetProtection sheet="1" selectLockedCells="1"/>
  <phoneticPr fontId="4" type="noConversion"/>
  <pageMargins left="0.70866141732283461" right="0.70866141732283461" top="0.74803149606299213" bottom="0.74803149606299213" header="0.31496062992125984" footer="0.31496062992125984"/>
  <pageSetup paperSize="9" scale="6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ing_ArchiveId xmlns="62e8883c-5188-4302-a00a-120ef88c78b8" xsi:nil="true"/>
    <IN_Archiving_Owner xmlns="dbc12e64-218c-434c-a4fb-ddba4ae093ee">
      <UserInfo>
        <DisplayName/>
        <AccountId xsi:nil="true"/>
        <AccountType/>
      </UserInfo>
    </IN_Archiving_Owner>
    <IN_Archiving_RecipiantSender xmlns="dbc12e64-218c-434c-a4fb-ddba4ae093ee" xsi:nil="true"/>
    <IN_Archiving_LegalReference_NO xmlns="dbc12e64-218c-434c-a4fb-ddba4ae093ee" xsi:nil="true"/>
    <IN_Archiving_ArchivedDate xmlns="dbc12e64-218c-434c-a4fb-ddba4ae093ee" xsi:nil="true"/>
    <IN_Archiving_ArchiveNumber xmlns="dbc12e64-218c-434c-a4fb-ddba4ae093ee" xsi:nil="true"/>
    <IN_Archiving_CompletedDate xmlns="dbc12e64-218c-434c-a4fb-ddba4ae093ee" xsi:nil="true"/>
    <IN_Archiving_OwnerLoginName xmlns="dbc12e64-218c-434c-a4fb-ddba4ae093ee" xsi:nil="true"/>
    <IN_Archiving_Filename xmlns="dbc12e64-218c-434c-a4fb-ddba4ae093ee" xsi:nil="true"/>
    <IN_Archiving_SendToArchive xmlns="dbc12e64-218c-434c-a4fb-ddba4ae093ee">false</IN_Archiving_SendToArchive>
    <IN_Archiving_DocumentStatus xmlns="dbc12e64-218c-434c-a4fb-ddba4ae093ee" xsi:nil="true"/>
    <IN_Archiving_Archived xmlns="dbc12e64-218c-434c-a4fb-ddba4ae093ee">false</IN_Archiving_Archived>
    <IN_Archiving_Direction xmlns="dbc12e64-218c-434c-a4fb-ddba4ae093ee" xsi:nil="true"/>
    <IN_Archiving_AccessType xmlns="dbc12e64-218c-434c-a4fb-ddba4ae093ee" xsi:nil="true"/>
    <IN_Archiving_LegalReference xmlns="dbc12e64-218c-434c-a4fb-ddba4ae093ee" xsi:nil="true"/>
    <IN_Archiving_ArchivedBy xmlns="dbc12e64-218c-434c-a4fb-ddba4ae093ee">
      <UserInfo>
        <DisplayName/>
        <AccountId xsi:nil="true"/>
        <AccountType/>
      </UserInfo>
    </IN_Archiving_Archiv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09B5604D0E6248A1DBFB722CD2C45D" ma:contentTypeVersion="29" ma:contentTypeDescription="Opprett et nytt dokument." ma:contentTypeScope="" ma:versionID="dbad0c232cb96c4e0363deb6ffd9ec43">
  <xsd:schema xmlns:xsd="http://www.w3.org/2001/XMLSchema" xmlns:xs="http://www.w3.org/2001/XMLSchema" xmlns:p="http://schemas.microsoft.com/office/2006/metadata/properties" xmlns:ns2="bbc0cd0c-7837-40a4-ab78-d2479355001b" xmlns:ns3="62e8883c-5188-4302-a00a-120ef88c78b8" xmlns:ns4="dbc12e64-218c-434c-a4fb-ddba4ae093ee" targetNamespace="http://schemas.microsoft.com/office/2006/metadata/properties" ma:root="true" ma:fieldsID="1ec110ea2799c16738c6b5ef0a1d62e4" ns2:_="" ns3:_="" ns4:_="">
    <xsd:import namespace="bbc0cd0c-7837-40a4-ab78-d2479355001b"/>
    <xsd:import namespace="62e8883c-5188-4302-a00a-120ef88c78b8"/>
    <xsd:import namespace="dbc12e64-218c-434c-a4fb-ddba4ae09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N_Archiving_ArchiveId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4:IN_Archiving_DocumentStatus" minOccurs="0"/>
                <xsd:element ref="ns4:IN_Archiving_SendToArchive" minOccurs="0"/>
                <xsd:element ref="ns4:IN_Archiving_Direction" minOccurs="0"/>
                <xsd:element ref="ns4:IN_Archiving_RecipiantSender" minOccurs="0"/>
                <xsd:element ref="ns4:IN_Archiving_AccessType" minOccurs="0"/>
                <xsd:element ref="ns4:IN_Archiving_ArchiveNumber" minOccurs="0"/>
                <xsd:element ref="ns4:IN_Archiving_CompletedDate" minOccurs="0"/>
                <xsd:element ref="ns4:IN_Archiving_Owner" minOccurs="0"/>
                <xsd:element ref="ns4:IN_Archiving_Archived" minOccurs="0"/>
                <xsd:element ref="ns4:IN_Archiving_OwnerLoginName" minOccurs="0"/>
                <xsd:element ref="ns4:IN_Archiving_LegalReference" minOccurs="0"/>
                <xsd:element ref="ns4:IN_Archiving_LegalReference_NO" minOccurs="0"/>
                <xsd:element ref="ns4:IN_Archiving_Filename" minOccurs="0"/>
                <xsd:element ref="ns4:IN_Archiving_ArchivedDate" minOccurs="0"/>
                <xsd:element ref="ns4:IN_Archiving_Archiv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0cd0c-7837-40a4-ab78-d247935500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ArchiveId" ma:index="10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c12e64-218c-434c-a4fb-ddba4ae09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IN_Archiving_DocumentStatus" ma:index="22" nillable="true" ma:displayName="Document Status" ma:internalName="IN_Archiving_DocumentStatus">
      <xsd:simpleType>
        <xsd:restriction base="dms:Text"/>
      </xsd:simpleType>
    </xsd:element>
    <xsd:element name="IN_Archiving_SendToArchive" ma:index="23" nillable="true" ma:displayName="Send to Archive" ma:default="0" ma:internalName="IN_Archiving_SendToArchive">
      <xsd:simpleType>
        <xsd:restriction base="dms:Boolean"/>
      </xsd:simpleType>
    </xsd:element>
    <xsd:element name="IN_Archiving_Direction" ma:index="24" nillable="true" ma:displayName="Direction" ma:internalName="IN_Archiving_Direction">
      <xsd:simpleType>
        <xsd:restriction base="dms:Text"/>
      </xsd:simpleType>
    </xsd:element>
    <xsd:element name="IN_Archiving_RecipiantSender" ma:index="25" nillable="true" ma:displayName="Recipiant/Sender" ma:internalName="IN_Archiving_RecipiantSender">
      <xsd:simpleType>
        <xsd:restriction base="dms:Text"/>
      </xsd:simpleType>
    </xsd:element>
    <xsd:element name="IN_Archiving_AccessType" ma:index="26" nillable="true" ma:displayName="Access Code" ma:internalName="IN_Archiving_AccessType">
      <xsd:simpleType>
        <xsd:restriction base="dms:Text"/>
      </xsd:simpleType>
    </xsd:element>
    <xsd:element name="IN_Archiving_ArchiveNumber" ma:index="27" nillable="true" ma:displayName="Archive Number" ma:internalName="IN_Archiving_ArchiveNumber">
      <xsd:simpleType>
        <xsd:restriction base="dms:Text"/>
      </xsd:simpleType>
    </xsd:element>
    <xsd:element name="IN_Archiving_CompletedDate" ma:index="28" nillable="true" ma:displayName="Completed Date" ma:format="DateOnly" ma:internalName="IN_Archiving_CompletedDate">
      <xsd:simpleType>
        <xsd:restriction base="dms:DateTime"/>
      </xsd:simpleType>
    </xsd:element>
    <xsd:element name="IN_Archiving_Owner" ma:index="29" nillable="true" ma:displayName="Owner" ma:internalName="IN_Archiving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_Archiving_Archived" ma:index="30" nillable="true" ma:displayName="Archived" ma:default="0" ma:internalName="IN_Archiving_Archived">
      <xsd:simpleType>
        <xsd:restriction base="dms:Boolean"/>
      </xsd:simpleType>
    </xsd:element>
    <xsd:element name="IN_Archiving_OwnerLoginName" ma:index="31" nillable="true" ma:displayName="Owner LoginName" ma:internalName="IN_Archiving_OwnerLoginName">
      <xsd:simpleType>
        <xsd:restriction base="dms:Text"/>
      </xsd:simpleType>
    </xsd:element>
    <xsd:element name="IN_Archiving_LegalReference" ma:index="32" nillable="true" ma:displayName="Legal Reference" ma:internalName="IN_Archiving_LegalReference">
      <xsd:simpleType>
        <xsd:restriction base="dms:Note">
          <xsd:maxLength value="255"/>
        </xsd:restriction>
      </xsd:simpleType>
    </xsd:element>
    <xsd:element name="IN_Archiving_LegalReference_NO" ma:index="33" nillable="true" ma:displayName="Legal Reference NO" ma:internalName="IN_Archiving_LegalReference_NO">
      <xsd:simpleType>
        <xsd:restriction base="dms:Note">
          <xsd:maxLength value="255"/>
        </xsd:restriction>
      </xsd:simpleType>
    </xsd:element>
    <xsd:element name="IN_Archiving_Filename" ma:index="34" nillable="true" ma:displayName="Filename" ma:internalName="IN_Archiving_Filename">
      <xsd:simpleType>
        <xsd:restriction base="dms:Text"/>
      </xsd:simpleType>
    </xsd:element>
    <xsd:element name="IN_Archiving_ArchivedDate" ma:index="35" nillable="true" ma:displayName="Archived Date" ma:format="DateTime" ma:internalName="IN_Archiving_ArchivedDate">
      <xsd:simpleType>
        <xsd:restriction base="dms:DateTime"/>
      </xsd:simpleType>
    </xsd:element>
    <xsd:element name="IN_Archiving_ArchivedBy" ma:index="36" nillable="true" ma:displayName="Archived By" ma:internalName="IN_Archiving_Archived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807E24-6118-41A3-986B-DF02F131943C}"/>
</file>

<file path=customXml/itemProps2.xml><?xml version="1.0" encoding="utf-8"?>
<ds:datastoreItem xmlns:ds="http://schemas.openxmlformats.org/officeDocument/2006/customXml" ds:itemID="{98A01BBA-D625-489D-9AFB-9A42ADFB509E}"/>
</file>

<file path=customXml/itemProps3.xml><?xml version="1.0" encoding="utf-8"?>
<ds:datastoreItem xmlns:ds="http://schemas.openxmlformats.org/officeDocument/2006/customXml" ds:itemID="{B72B3864-82DB-473D-836F-2954EC7C6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Innovasjon Norge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Vemund Aartun</dc:creator>
  <cp:keywords/>
  <dc:description/>
  <cp:lastModifiedBy>Vemund Aartun</cp:lastModifiedBy>
  <cp:revision/>
  <dcterms:created xsi:type="dcterms:W3CDTF">2012-03-22T14:18:45Z</dcterms:created>
  <dcterms:modified xsi:type="dcterms:W3CDTF">2021-11-05T11:42:50Z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0x0101002C09B5604D0E6248A1DBFB722CD2C45D</vt:lpwstr>
  </property>
</Properties>
</file>